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<sst xmlns="http://schemas.openxmlformats.org/spreadsheetml/2006/main" count="21" uniqueCount="18">
  <si>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附件：</t>
  </si>
  <si>
    <r>
      <t>2024</t>
    </r>
    <r>
      <rPr>
        <sz val="20"/>
        <color theme="1"/>
        <rFont val="方正大标宋简体"/>
        <charset val="134"/>
      </rPr>
      <t>年太仓市生猪定点屠宰场病害猪无害化处理补助对象及资金汇总表</t>
    </r>
  </si>
  <si>
    <t>单位：头、元</t>
  </si>
  <si>
    <t>序号</t>
  </si>
  <si>
    <t>屠宰场</t>
  </si>
  <si>
    <t>所属乡镇</t>
  </si>
  <si>
    <t>病害猪</t>
  </si>
  <si>
    <t>无害化处理</t>
  </si>
  <si>
    <t>补贴资金</t>
  </si>
  <si>
    <t>头数</t>
  </si>
  <si>
    <t>单价</t>
  </si>
  <si>
    <t>小计</t>
  </si>
  <si>
    <t>太仓市青田食品有限公司</t>
  </si>
  <si>
    <t>城厢镇</t>
  </si>
  <si>
    <t>太仓市中溪食品有限公司</t>
  </si>
  <si>
    <t>沙溪镇</t>
  </si>
  <si>
    <t>合计</t>
  </si>
  <si>
    <r>
      <t>注：统计时间为</t>
    </r>
    <r>
      <rPr>
        <sz val="16"/>
        <color theme="1"/>
        <rFont val="Times New Roman"/>
        <charset val="134"/>
      </rPr>
      <t>2024</t>
    </r>
    <r>
      <rPr>
        <sz val="16"/>
        <color theme="1"/>
        <rFont val="仿宋_GB2312"/>
        <charset val="134"/>
      </rPr>
      <t>年1月</t>
    </r>
    <r>
      <rPr>
        <sz val="16"/>
        <color theme="1"/>
        <rFont val="Times New Roman"/>
        <charset val="134"/>
      </rPr>
      <t>1</t>
    </r>
    <r>
      <rPr>
        <sz val="16"/>
        <color theme="1"/>
        <rFont val="仿宋_GB2312"/>
        <charset val="134"/>
      </rPr>
      <t>日</t>
    </r>
    <r>
      <rPr>
        <sz val="16"/>
        <color theme="1"/>
        <rFont val="Times New Roman"/>
        <charset val="134"/>
      </rPr>
      <t>—2024</t>
    </r>
    <r>
      <rPr>
        <sz val="16"/>
        <color theme="1"/>
        <rFont val="仿宋_GB2312"/>
        <charset val="134"/>
      </rPr>
      <t>年12月</t>
    </r>
    <r>
      <rPr>
        <sz val="16"/>
        <color theme="1"/>
        <rFont val="Times New Roman"/>
        <charset val="134"/>
      </rPr>
      <t>31</t>
    </r>
    <r>
      <rPr>
        <sz val="16"/>
        <color theme="1"/>
        <rFont val="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</si>
</sst>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Times New Roman"/>
      <charset val="134"/>
    </font>
    <font>
      <sz val="15"/>
      <color theme="1"/>
      <name val="仿宋_GB2312"/>
      <charset val="134"/>
    </font>
    <font>
      <sz val="15"/>
      <color theme="1"/>
      <name val="Times New Roman"/>
      <charset val="134"/>
    </font>
    <font>
      <sz val="12"/>
      <color rgb="FF000000"/>
      <name val="Times New Roman"/>
      <charset val="134"/>
    </font>
    <font>
      <sz val="15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方正大标宋简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zoomScale="90" zoomScaleNormal="90" workbookViewId="0">
      <selection activeCell="A2" sqref="A2:J2"/>
    </sheetView>
  </sheetViews>
  <sheetFormatPr defaultColWidth="9" defaultRowHeight="14.4"/>
  <cols>
    <col min="1" max="1" width="7.11111111111111" customWidth="1"/>
    <col min="2" max="2" width="13.1111111111111" customWidth="1"/>
    <col min="3" max="3" width="13.2222222222222" customWidth="1"/>
    <col min="4" max="4" width="9.88888888888889" customWidth="1"/>
    <col min="6" max="6" width="12.2222222222222" customWidth="1"/>
    <col min="7" max="7" width="10.1111111111111" customWidth="1"/>
    <col min="9" max="9" width="12.5555555555556" customWidth="1"/>
    <col min="10" max="10" width="24.7777777777778" customWidth="1"/>
    <col min="11" max="12" width="10.6666666666667"/>
    <col min="16" max="16" width="9.66666666666667"/>
  </cols>
  <sheetData>
    <row r="1" ht="20.4" spans="1:1">
      <c r="A1" s="1" t="s">
        <v>0</v>
      </c>
    </row>
    <row r="2" ht="39.6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2"/>
      <c r="L2" s="12"/>
      <c r="M2" s="12"/>
    </row>
    <row r="3" ht="26.4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  <c r="L3" s="1"/>
      <c r="M3" s="1"/>
    </row>
    <row r="4" ht="37.8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4"/>
      <c r="I4" s="4"/>
      <c r="J4" s="4" t="s">
        <v>8</v>
      </c>
    </row>
    <row r="5" ht="28.2" customHeight="1" spans="1:10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9</v>
      </c>
      <c r="H5" s="4" t="s">
        <v>10</v>
      </c>
      <c r="I5" s="4" t="s">
        <v>11</v>
      </c>
      <c r="J5" s="4"/>
    </row>
    <row r="6" ht="63" customHeight="1" spans="1:10">
      <c r="A6" s="5">
        <v>1</v>
      </c>
      <c r="B6" s="6" t="s">
        <v>12</v>
      </c>
      <c r="C6" s="4" t="s">
        <v>13</v>
      </c>
      <c r="D6" s="7">
        <v>240.93</v>
      </c>
      <c r="E6" s="7">
        <v>800</v>
      </c>
      <c r="F6" s="7">
        <f>D6*E6</f>
        <v>192744</v>
      </c>
      <c r="G6" s="7">
        <v>514.93</v>
      </c>
      <c r="H6" s="7">
        <v>80</v>
      </c>
      <c r="I6" s="7">
        <f>G6*H6</f>
        <v>41194.4</v>
      </c>
      <c r="J6" s="7">
        <f>F6+I6</f>
        <v>233938.4</v>
      </c>
    </row>
    <row r="7" ht="59" customHeight="1" spans="1:10">
      <c r="A7" s="5">
        <v>2</v>
      </c>
      <c r="B7" s="6" t="s">
        <v>14</v>
      </c>
      <c r="C7" s="4" t="s">
        <v>15</v>
      </c>
      <c r="D7" s="7">
        <v>1055.41</v>
      </c>
      <c r="E7" s="7">
        <v>800</v>
      </c>
      <c r="F7" s="7">
        <f>D7*E7</f>
        <v>844328</v>
      </c>
      <c r="G7" s="7">
        <v>1651.41</v>
      </c>
      <c r="H7" s="7">
        <v>80</v>
      </c>
      <c r="I7" s="7">
        <f>G7*H7</f>
        <v>132112.8</v>
      </c>
      <c r="J7" s="7">
        <f>F7+I7</f>
        <v>976440.8</v>
      </c>
    </row>
    <row r="8" ht="24" customHeight="1" spans="1:10">
      <c r="A8" s="8" t="s">
        <v>16</v>
      </c>
      <c r="B8" s="9"/>
      <c r="C8" s="10"/>
      <c r="D8" s="7">
        <f>SUM(D6:D7)</f>
        <v>1296.34</v>
      </c>
      <c r="E8" s="7"/>
      <c r="F8" s="7">
        <f>SUM(F6:F7)</f>
        <v>1037072</v>
      </c>
      <c r="G8" s="7">
        <f>SUM(G6:G7)</f>
        <v>2166.34</v>
      </c>
      <c r="H8" s="7"/>
      <c r="I8" s="7">
        <f>SUM(I6:I7)</f>
        <v>173307.2</v>
      </c>
      <c r="J8" s="7">
        <f>SUM(J6:J7)</f>
        <v>1210379.2</v>
      </c>
    </row>
    <row r="9" ht="21" spans="1:10">
      <c r="A9" s="11" t="s">
        <v>17</v>
      </c>
      <c r="B9" s="11"/>
      <c r="C9" s="11"/>
      <c r="D9" s="11"/>
      <c r="E9" s="11"/>
      <c r="F9" s="11"/>
      <c r="G9" s="11"/>
      <c r="H9" s="11"/>
      <c r="I9" s="11"/>
      <c r="J9" s="11"/>
    </row>
    <row r="10" spans="13:17">
      <c r="M10" s="13"/>
      <c r="N10" s="13"/>
      <c r="O10" s="13"/>
      <c r="P10" s="13"/>
      <c r="Q10" s="13"/>
    </row>
    <row r="18" spans="13:16">
      <c r="M18" s="13"/>
      <c r="P18" s="13"/>
    </row>
  </sheetData>
  <mergeCells count="10">
    <mergeCell ref="A2:J2"/>
    <mergeCell ref="A3:J3"/>
    <mergeCell ref="D4:F4"/>
    <mergeCell ref="G4:I4"/>
    <mergeCell ref="A8:C8"/>
    <mergeCell ref="A9:J9"/>
    <mergeCell ref="A4:A5"/>
    <mergeCell ref="B4:B5"/>
    <mergeCell ref="C4:C5"/>
    <mergeCell ref="J4:J5"/>
  </mergeCells>
  <pageMargins left="1.1416666666666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夜空守望者</cp:lastModifiedBy>
  <dcterms:created xsi:type="dcterms:W3CDTF">2006-09-16T00:00:00Z</dcterms:created>
  <dcterms:modified xsi:type="dcterms:W3CDTF">2025-05-13T08:59:58Z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CB3C780A6D8B4203B6190E8170C82B34</vt:lpwstr>
  </property>
  <property fmtid="{D5CDD505-2E9C-101B-9397-08002B2CF9AE}" pid="3" name="KSOProductBuildVer">
    <vt:lpwstr>2052-12.1.0.21171</vt:lpwstr>
  </property>
</Properties>
</file>