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" sheetId="4" r:id="rId1"/>
  </sheets>
  <definedNames>
    <definedName name="_xlnm._FilterDatabase" localSheetId="0" hidden="1">附件!$A$4:$K$26</definedName>
  </definedNames>
  <calcPr calcId="144525"/>
</workbook>
</file>

<file path=xl/sharedStrings.xml><?xml version="1.0" encoding="utf-8"?>
<sst xmlns="http://schemas.openxmlformats.org/spreadsheetml/2006/main" count="122" uniqueCount="75">
  <si>
    <t>2025年度苏州市级生态补偿资金申报（生态特色农产品）
审核结果</t>
  </si>
  <si>
    <t>序号</t>
  </si>
  <si>
    <t>镇（区）</t>
  </si>
  <si>
    <t>村/社区</t>
  </si>
  <si>
    <t>生态特色农产品种类</t>
  </si>
  <si>
    <t>生态特色农产品名称</t>
  </si>
  <si>
    <t>产品绿色、有机认证证书编号</t>
  </si>
  <si>
    <t>产品绿色、有机认证证书编号有效期</t>
  </si>
  <si>
    <t>补偿面积（亩）</t>
  </si>
  <si>
    <t>苏州市级补偿金额（万元）</t>
  </si>
  <si>
    <t>备注</t>
  </si>
  <si>
    <t>绿色食品申报面积</t>
  </si>
  <si>
    <t>高新区（陆渡街道）</t>
  </si>
  <si>
    <t>岳南村</t>
  </si>
  <si>
    <t>蔬菜</t>
  </si>
  <si>
    <t>大白菜</t>
  </si>
  <si>
    <t>LB-15-24101072916A</t>
  </si>
  <si>
    <t>2024.10.19-
2027.10.18</t>
  </si>
  <si>
    <t>小计</t>
  </si>
  <si>
    <t>浮桥镇</t>
  </si>
  <si>
    <t>新邵村</t>
  </si>
  <si>
    <t>水果</t>
  </si>
  <si>
    <t>葡萄</t>
  </si>
  <si>
    <t>LB-18-24101011829A</t>
  </si>
  <si>
    <t>2024.02.15-
2027.02.14</t>
  </si>
  <si>
    <t>牌楼社区</t>
  </si>
  <si>
    <t>大蒜</t>
  </si>
  <si>
    <t>LB-15-24091010812A</t>
  </si>
  <si>
    <t>2024.09.11-
2027.09.10</t>
  </si>
  <si>
    <t>城厢镇</t>
  </si>
  <si>
    <t>电站村</t>
  </si>
  <si>
    <t>优质电站村葡萄</t>
  </si>
  <si>
    <t>LB-18-23121026591A</t>
  </si>
  <si>
    <t>2023.12.10-
2026.12.09</t>
  </si>
  <si>
    <t>优质电站村蜜梨</t>
  </si>
  <si>
    <t>LB-18-24101074577A</t>
  </si>
  <si>
    <t>2024.10.13-
2027.10.12</t>
  </si>
  <si>
    <t>新毛芋艿</t>
  </si>
  <si>
    <t>LB-15-24101074578A</t>
  </si>
  <si>
    <t>东林村</t>
  </si>
  <si>
    <t>优质葡萄</t>
  </si>
  <si>
    <t>LB-18-22051004838A</t>
  </si>
  <si>
    <t>2022.05.17-
2025.05.16</t>
  </si>
  <si>
    <t>已续展，证书未到</t>
  </si>
  <si>
    <t>樱桃</t>
  </si>
  <si>
    <t>LB-18-22051004839A</t>
  </si>
  <si>
    <t>优质蜜梨</t>
  </si>
  <si>
    <t>LB-18-22051004840A</t>
  </si>
  <si>
    <t>万丰村</t>
  </si>
  <si>
    <t>牛踏扁毛豆</t>
  </si>
  <si>
    <t>LB-15-22121018249A</t>
  </si>
  <si>
    <t>2022.12.23-
2025.12.22</t>
  </si>
  <si>
    <t>LB-15-24031003335A</t>
  </si>
  <si>
    <t>2024.03.26-
2027.03.25</t>
  </si>
  <si>
    <t>永丰村</t>
  </si>
  <si>
    <t>草莓</t>
  </si>
  <si>
    <r>
      <rPr>
        <sz val="12"/>
        <color theme="1"/>
        <rFont val="仿宋"/>
        <charset val="134"/>
      </rPr>
      <t>LB-15</t>
    </r>
    <r>
      <rPr>
        <sz val="12"/>
        <color indexed="8"/>
        <rFont val="仿宋"/>
        <charset val="134"/>
      </rPr>
      <t>-22111016546A</t>
    </r>
  </si>
  <si>
    <t>2022.11.11-
2025.11.10</t>
  </si>
  <si>
    <t>璜泾镇</t>
  </si>
  <si>
    <t>荡茜村</t>
  </si>
  <si>
    <t>翠冠梨</t>
  </si>
  <si>
    <r>
      <rPr>
        <sz val="12"/>
        <color theme="1"/>
        <rFont val="仿宋"/>
        <charset val="134"/>
      </rPr>
      <t>L</t>
    </r>
    <r>
      <rPr>
        <sz val="12"/>
        <color indexed="8"/>
        <rFont val="仿宋"/>
        <charset val="134"/>
      </rPr>
      <t>B-18-25031072110A</t>
    </r>
  </si>
  <si>
    <r>
      <rPr>
        <sz val="12"/>
        <color theme="1"/>
        <rFont val="仿宋"/>
        <charset val="134"/>
      </rPr>
      <t>2025.03.20-
2</t>
    </r>
    <r>
      <rPr>
        <sz val="12"/>
        <color indexed="8"/>
        <rFont val="仿宋"/>
        <charset val="134"/>
      </rPr>
      <t>028.03.19</t>
    </r>
  </si>
  <si>
    <t>永乐村</t>
  </si>
  <si>
    <t>枇杷</t>
  </si>
  <si>
    <t>LB-18-23071017185A</t>
  </si>
  <si>
    <t>2023.07.07-
2026.07.06</t>
  </si>
  <si>
    <t>荣文村</t>
  </si>
  <si>
    <t>LB-18-23041004879A</t>
  </si>
  <si>
    <t>2023.04.25-
2026.04.24</t>
  </si>
  <si>
    <t>王秀村</t>
  </si>
  <si>
    <t>LB-18-22121018998A</t>
  </si>
  <si>
    <t>2022.11.30-
2025.12.01</t>
  </si>
  <si>
    <t>LB-18-22121018999A</t>
  </si>
  <si>
    <t>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</si>
</sst>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2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sz val="20"/>
      <name val="仿宋"/>
      <charset val="134"/>
    </font>
    <font>
      <sz val="24"/>
      <name val="仿宋"/>
      <charset val="134"/>
    </font>
    <font>
      <b/>
      <sz val="26"/>
      <name val="宋体"/>
      <charset val="134"/>
    </font>
    <font>
      <sz val="12"/>
      <color theme="1"/>
      <name val="仿宋"/>
      <charset val="134"/>
    </font>
    <font>
      <sz val="12"/>
      <color rgb="FFFF0000"/>
      <name val="黑体"/>
      <charset val="134"/>
    </font>
    <font>
      <sz val="12"/>
      <color rgb="FFFF0000"/>
      <name val="仿宋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/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0" borderId="0"/>
    <xf numFmtId="0" fontId="14" fillId="27" borderId="0" applyNumberFormat="0" applyBorder="0" applyAlignment="0" applyProtection="0">
      <alignment vertical="center"/>
    </xf>
    <xf numFmtId="0" fontId="0" fillId="0" borderId="0"/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/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wrapText="1" shrinkToFit="1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wrapText="1" shrinkToFit="1"/>
    </xf>
    <xf numFmtId="0" fontId="8" fillId="0" borderId="0" xfId="0" applyFont="1"/>
    <xf numFmtId="0" fontId="9" fillId="0" borderId="0" xfId="0" applyFont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zoomScale="99" zoomScaleNormal="99" workbookViewId="0">
      <selection activeCell="A1" sqref="$A1:$XFD1"/>
    </sheetView>
  </sheetViews>
  <sheetFormatPr defaultColWidth="8.75" defaultRowHeight="14.25"/>
  <cols>
    <col min="1" max="1" width="5.68333333333333" style="3" customWidth="1"/>
    <col min="2" max="2" width="19.95" customWidth="1"/>
    <col min="3" max="3" width="14.25" customWidth="1"/>
    <col min="4" max="4" width="22.625" customWidth="1"/>
    <col min="5" max="5" width="15.7833333333333" customWidth="1"/>
    <col min="6" max="6" width="20.75" hidden="1" customWidth="1"/>
    <col min="7" max="7" width="15.875" hidden="1" customWidth="1"/>
    <col min="8" max="9" width="19.375" customWidth="1"/>
    <col min="10" max="10" width="18.5" hidden="1" customWidth="1"/>
    <col min="11" max="11" width="8.75" hidden="1" customWidth="1"/>
  </cols>
  <sheetData>
    <row r="1" ht="38.25" customHeight="1" spans="1:3">
      <c r="A1" s="4"/>
      <c r="B1" s="4"/>
      <c r="C1" s="5"/>
    </row>
    <row r="2" ht="83" customHeight="1" spans="1:10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</row>
    <row r="3" ht="24" customHeight="1" spans="9:10">
      <c r="I3" s="27"/>
      <c r="J3" s="27"/>
    </row>
    <row r="4" s="1" customFormat="1" ht="69.95" customHeight="1" spans="1:11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9" t="s">
        <v>7</v>
      </c>
      <c r="H4" s="8" t="s">
        <v>8</v>
      </c>
      <c r="I4" s="8" t="s">
        <v>9</v>
      </c>
      <c r="J4" s="8" t="s">
        <v>10</v>
      </c>
      <c r="K4" s="28" t="s">
        <v>11</v>
      </c>
    </row>
    <row r="5" s="2" customFormat="1" ht="37.5" customHeight="1" spans="1:11">
      <c r="A5" s="10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1" t="s">
        <v>17</v>
      </c>
      <c r="H5" s="12">
        <v>145</v>
      </c>
      <c r="I5" s="12">
        <f>H5*0.01</f>
        <v>1.45</v>
      </c>
      <c r="J5" s="24"/>
      <c r="K5" s="29">
        <v>300</v>
      </c>
    </row>
    <row r="6" s="2" customFormat="1" ht="37.5" customHeight="1" spans="1:10">
      <c r="A6" s="13" t="s">
        <v>18</v>
      </c>
      <c r="B6" s="14"/>
      <c r="C6" s="14"/>
      <c r="D6" s="14"/>
      <c r="E6" s="15"/>
      <c r="F6" s="10"/>
      <c r="G6" s="11"/>
      <c r="H6" s="12">
        <v>145</v>
      </c>
      <c r="I6" s="12">
        <f>H6*0.01</f>
        <v>1.45</v>
      </c>
      <c r="J6" s="24"/>
    </row>
    <row r="7" s="2" customFormat="1" ht="37.5" customHeight="1" spans="1:11">
      <c r="A7" s="10">
        <v>2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1" t="s">
        <v>24</v>
      </c>
      <c r="H7" s="12">
        <v>70</v>
      </c>
      <c r="I7" s="12">
        <v>0.7</v>
      </c>
      <c r="J7" s="24"/>
      <c r="K7" s="29">
        <v>92</v>
      </c>
    </row>
    <row r="8" s="2" customFormat="1" ht="37.5" customHeight="1" spans="1:11">
      <c r="A8" s="10">
        <v>3</v>
      </c>
      <c r="B8" s="10" t="s">
        <v>19</v>
      </c>
      <c r="C8" s="10" t="s">
        <v>25</v>
      </c>
      <c r="D8" s="10" t="s">
        <v>14</v>
      </c>
      <c r="E8" s="10" t="s">
        <v>26</v>
      </c>
      <c r="F8" s="10" t="s">
        <v>27</v>
      </c>
      <c r="G8" s="11" t="s">
        <v>28</v>
      </c>
      <c r="H8" s="12">
        <v>37</v>
      </c>
      <c r="I8" s="12">
        <v>0.37</v>
      </c>
      <c r="J8" s="24"/>
      <c r="K8" s="29">
        <v>520</v>
      </c>
    </row>
    <row r="9" s="2" customFormat="1" ht="37.5" customHeight="1" spans="1:10">
      <c r="A9" s="13" t="s">
        <v>18</v>
      </c>
      <c r="B9" s="14"/>
      <c r="C9" s="14"/>
      <c r="D9" s="14"/>
      <c r="E9" s="15"/>
      <c r="F9" s="10"/>
      <c r="G9" s="10"/>
      <c r="H9" s="12">
        <v>107</v>
      </c>
      <c r="I9" s="12">
        <v>1.07</v>
      </c>
      <c r="J9" s="24"/>
    </row>
    <row r="10" s="2" customFormat="1" ht="37.5" customHeight="1" spans="1:11">
      <c r="A10" s="10">
        <v>4</v>
      </c>
      <c r="B10" s="10" t="s">
        <v>29</v>
      </c>
      <c r="C10" s="10" t="s">
        <v>30</v>
      </c>
      <c r="D10" s="10" t="s">
        <v>21</v>
      </c>
      <c r="E10" s="16" t="s">
        <v>31</v>
      </c>
      <c r="F10" s="16" t="s">
        <v>32</v>
      </c>
      <c r="G10" s="17" t="s">
        <v>33</v>
      </c>
      <c r="H10" s="12">
        <v>15</v>
      </c>
      <c r="I10" s="12">
        <f>H10*0.01</f>
        <v>0.15</v>
      </c>
      <c r="J10" s="24"/>
      <c r="K10" s="29">
        <v>50</v>
      </c>
    </row>
    <row r="11" s="2" customFormat="1" ht="37.5" customHeight="1" spans="1:11">
      <c r="A11" s="10">
        <v>5</v>
      </c>
      <c r="B11" s="10" t="s">
        <v>29</v>
      </c>
      <c r="C11" s="10" t="s">
        <v>30</v>
      </c>
      <c r="D11" s="10" t="s">
        <v>21</v>
      </c>
      <c r="E11" s="16" t="s">
        <v>34</v>
      </c>
      <c r="F11" s="16" t="s">
        <v>35</v>
      </c>
      <c r="G11" s="17" t="s">
        <v>36</v>
      </c>
      <c r="H11" s="12">
        <v>300</v>
      </c>
      <c r="I11" s="12">
        <f t="shared" ref="I11:I24" si="0">H11*0.01</f>
        <v>3</v>
      </c>
      <c r="J11" s="24"/>
      <c r="K11" s="29">
        <v>300</v>
      </c>
    </row>
    <row r="12" s="2" customFormat="1" ht="37.5" customHeight="1" spans="1:11">
      <c r="A12" s="10">
        <v>6</v>
      </c>
      <c r="B12" s="10" t="s">
        <v>29</v>
      </c>
      <c r="C12" s="10" t="s">
        <v>30</v>
      </c>
      <c r="D12" s="10" t="s">
        <v>14</v>
      </c>
      <c r="E12" s="16" t="s">
        <v>37</v>
      </c>
      <c r="F12" s="16" t="s">
        <v>38</v>
      </c>
      <c r="G12" s="17" t="s">
        <v>36</v>
      </c>
      <c r="H12" s="12">
        <v>50</v>
      </c>
      <c r="I12" s="12">
        <f t="shared" si="0"/>
        <v>0.5</v>
      </c>
      <c r="J12" s="24"/>
      <c r="K12" s="29">
        <v>310</v>
      </c>
    </row>
    <row r="13" s="2" customFormat="1" ht="37.5" customHeight="1" spans="1:11">
      <c r="A13" s="10">
        <v>7</v>
      </c>
      <c r="B13" s="10" t="s">
        <v>29</v>
      </c>
      <c r="C13" s="10" t="s">
        <v>39</v>
      </c>
      <c r="D13" s="10" t="s">
        <v>21</v>
      </c>
      <c r="E13" s="16" t="s">
        <v>40</v>
      </c>
      <c r="F13" s="16" t="s">
        <v>41</v>
      </c>
      <c r="G13" s="17" t="s">
        <v>42</v>
      </c>
      <c r="H13" s="12">
        <v>35</v>
      </c>
      <c r="I13" s="12">
        <f t="shared" si="0"/>
        <v>0.35</v>
      </c>
      <c r="J13" s="24" t="s">
        <v>43</v>
      </c>
      <c r="K13" s="29">
        <v>60</v>
      </c>
    </row>
    <row r="14" s="2" customFormat="1" ht="37.5" customHeight="1" spans="1:11">
      <c r="A14" s="10">
        <v>8</v>
      </c>
      <c r="B14" s="10" t="s">
        <v>29</v>
      </c>
      <c r="C14" s="10" t="s">
        <v>39</v>
      </c>
      <c r="D14" s="10" t="s">
        <v>21</v>
      </c>
      <c r="E14" s="16" t="s">
        <v>44</v>
      </c>
      <c r="F14" s="16" t="s">
        <v>45</v>
      </c>
      <c r="G14" s="17" t="s">
        <v>42</v>
      </c>
      <c r="H14" s="12">
        <v>5</v>
      </c>
      <c r="I14" s="12">
        <f t="shared" si="0"/>
        <v>0.05</v>
      </c>
      <c r="J14" s="24" t="s">
        <v>43</v>
      </c>
      <c r="K14" s="29">
        <v>10</v>
      </c>
    </row>
    <row r="15" s="2" customFormat="1" ht="37.5" customHeight="1" spans="1:11">
      <c r="A15" s="10">
        <v>9</v>
      </c>
      <c r="B15" s="10" t="s">
        <v>29</v>
      </c>
      <c r="C15" s="10" t="s">
        <v>39</v>
      </c>
      <c r="D15" s="10" t="s">
        <v>21</v>
      </c>
      <c r="E15" s="16" t="s">
        <v>46</v>
      </c>
      <c r="F15" s="16" t="s">
        <v>47</v>
      </c>
      <c r="G15" s="17" t="s">
        <v>42</v>
      </c>
      <c r="H15" s="12">
        <v>60</v>
      </c>
      <c r="I15" s="12">
        <f t="shared" si="0"/>
        <v>0.6</v>
      </c>
      <c r="J15" s="24" t="s">
        <v>43</v>
      </c>
      <c r="K15" s="29">
        <v>60</v>
      </c>
    </row>
    <row r="16" s="2" customFormat="1" ht="37.5" customHeight="1" spans="1:11">
      <c r="A16" s="10">
        <v>10</v>
      </c>
      <c r="B16" s="10" t="s">
        <v>29</v>
      </c>
      <c r="C16" s="10" t="s">
        <v>48</v>
      </c>
      <c r="D16" s="10" t="s">
        <v>14</v>
      </c>
      <c r="E16" s="16" t="s">
        <v>49</v>
      </c>
      <c r="F16" s="16" t="s">
        <v>50</v>
      </c>
      <c r="G16" s="17" t="s">
        <v>51</v>
      </c>
      <c r="H16" s="12">
        <v>8</v>
      </c>
      <c r="I16" s="12">
        <f t="shared" si="0"/>
        <v>0.08</v>
      </c>
      <c r="J16" s="24"/>
      <c r="K16" s="29">
        <v>20</v>
      </c>
    </row>
    <row r="17" ht="37.5" customHeight="1" spans="1:11">
      <c r="A17" s="10">
        <v>11</v>
      </c>
      <c r="B17" s="10" t="s">
        <v>29</v>
      </c>
      <c r="C17" s="18" t="s">
        <v>48</v>
      </c>
      <c r="D17" s="18" t="s">
        <v>14</v>
      </c>
      <c r="E17" s="16" t="s">
        <v>37</v>
      </c>
      <c r="F17" s="16" t="s">
        <v>52</v>
      </c>
      <c r="G17" s="17" t="s">
        <v>53</v>
      </c>
      <c r="H17" s="19">
        <v>40</v>
      </c>
      <c r="I17" s="19">
        <f t="shared" si="0"/>
        <v>0.4</v>
      </c>
      <c r="J17" s="24"/>
      <c r="K17" s="30">
        <v>50</v>
      </c>
    </row>
    <row r="18" ht="37.5" customHeight="1" spans="1:11">
      <c r="A18" s="10">
        <v>12</v>
      </c>
      <c r="B18" s="10" t="s">
        <v>29</v>
      </c>
      <c r="C18" s="18" t="s">
        <v>54</v>
      </c>
      <c r="D18" s="10" t="s">
        <v>21</v>
      </c>
      <c r="E18" s="16" t="s">
        <v>55</v>
      </c>
      <c r="F18" s="16" t="s">
        <v>56</v>
      </c>
      <c r="G18" s="20" t="s">
        <v>57</v>
      </c>
      <c r="H18" s="19">
        <v>10</v>
      </c>
      <c r="I18" s="19">
        <f t="shared" si="0"/>
        <v>0.1</v>
      </c>
      <c r="J18" s="24"/>
      <c r="K18" s="30">
        <v>200</v>
      </c>
    </row>
    <row r="19" ht="37.5" customHeight="1" spans="1:10">
      <c r="A19" s="21" t="s">
        <v>18</v>
      </c>
      <c r="B19" s="22"/>
      <c r="C19" s="22"/>
      <c r="D19" s="22"/>
      <c r="E19" s="23"/>
      <c r="F19" s="24"/>
      <c r="G19" s="24"/>
      <c r="H19" s="19">
        <v>523</v>
      </c>
      <c r="I19" s="19">
        <f t="shared" si="0"/>
        <v>5.23</v>
      </c>
      <c r="J19" s="24"/>
    </row>
    <row r="20" ht="37.5" customHeight="1" spans="1:11">
      <c r="A20" s="10">
        <v>13</v>
      </c>
      <c r="B20" s="18" t="s">
        <v>58</v>
      </c>
      <c r="C20" s="18" t="s">
        <v>59</v>
      </c>
      <c r="D20" s="18" t="s">
        <v>21</v>
      </c>
      <c r="E20" s="25" t="s">
        <v>60</v>
      </c>
      <c r="F20" s="16" t="s">
        <v>61</v>
      </c>
      <c r="G20" s="17" t="s">
        <v>62</v>
      </c>
      <c r="H20" s="19">
        <v>39</v>
      </c>
      <c r="I20" s="12">
        <f t="shared" si="0"/>
        <v>0.39</v>
      </c>
      <c r="J20" s="24"/>
      <c r="K20" s="30">
        <v>300</v>
      </c>
    </row>
    <row r="21" ht="37.5" customHeight="1" spans="1:11">
      <c r="A21" s="10">
        <v>14</v>
      </c>
      <c r="B21" s="18" t="s">
        <v>58</v>
      </c>
      <c r="C21" s="18" t="s">
        <v>63</v>
      </c>
      <c r="D21" s="18" t="s">
        <v>21</v>
      </c>
      <c r="E21" s="25" t="s">
        <v>64</v>
      </c>
      <c r="F21" s="16" t="s">
        <v>65</v>
      </c>
      <c r="G21" s="26" t="s">
        <v>66</v>
      </c>
      <c r="H21" s="19">
        <v>18</v>
      </c>
      <c r="I21" s="12">
        <v>0.18</v>
      </c>
      <c r="J21" s="24"/>
      <c r="K21" s="30">
        <v>100</v>
      </c>
    </row>
    <row r="22" ht="37.5" customHeight="1" spans="1:11">
      <c r="A22" s="10">
        <v>15</v>
      </c>
      <c r="B22" s="18" t="s">
        <v>58</v>
      </c>
      <c r="C22" s="18" t="s">
        <v>67</v>
      </c>
      <c r="D22" s="18" t="s">
        <v>21</v>
      </c>
      <c r="E22" s="25" t="s">
        <v>60</v>
      </c>
      <c r="F22" s="16" t="s">
        <v>68</v>
      </c>
      <c r="G22" s="20" t="s">
        <v>69</v>
      </c>
      <c r="H22" s="19">
        <v>98</v>
      </c>
      <c r="I22" s="12">
        <v>0.98</v>
      </c>
      <c r="J22" s="24"/>
      <c r="K22" s="30">
        <v>200</v>
      </c>
    </row>
    <row r="23" ht="37.5" customHeight="1" spans="1:11">
      <c r="A23" s="10">
        <v>16</v>
      </c>
      <c r="B23" s="18" t="s">
        <v>58</v>
      </c>
      <c r="C23" s="18" t="s">
        <v>70</v>
      </c>
      <c r="D23" s="18" t="s">
        <v>21</v>
      </c>
      <c r="E23" s="16" t="s">
        <v>60</v>
      </c>
      <c r="F23" s="16" t="s">
        <v>71</v>
      </c>
      <c r="G23" s="20" t="s">
        <v>72</v>
      </c>
      <c r="H23" s="19">
        <v>80</v>
      </c>
      <c r="I23" s="12">
        <f t="shared" si="0"/>
        <v>0.8</v>
      </c>
      <c r="J23" s="24"/>
      <c r="K23" s="30">
        <v>100</v>
      </c>
    </row>
    <row r="24" ht="37.5" customHeight="1" spans="1:11">
      <c r="A24" s="10">
        <v>17</v>
      </c>
      <c r="B24" s="18" t="s">
        <v>58</v>
      </c>
      <c r="C24" s="18" t="s">
        <v>70</v>
      </c>
      <c r="D24" s="18" t="s">
        <v>21</v>
      </c>
      <c r="E24" s="16" t="s">
        <v>22</v>
      </c>
      <c r="F24" s="16" t="s">
        <v>73</v>
      </c>
      <c r="G24" s="20" t="s">
        <v>72</v>
      </c>
      <c r="H24" s="19">
        <v>10</v>
      </c>
      <c r="I24" s="12">
        <f t="shared" si="0"/>
        <v>0.1</v>
      </c>
      <c r="J24" s="24"/>
      <c r="K24" s="30">
        <v>100</v>
      </c>
    </row>
    <row r="25" ht="37.5" customHeight="1" spans="1:10">
      <c r="A25" s="21" t="s">
        <v>18</v>
      </c>
      <c r="B25" s="22"/>
      <c r="C25" s="22"/>
      <c r="D25" s="22"/>
      <c r="E25" s="23"/>
      <c r="F25" s="24"/>
      <c r="G25" s="24"/>
      <c r="H25" s="19">
        <v>245</v>
      </c>
      <c r="I25" s="19">
        <v>2.45</v>
      </c>
      <c r="J25" s="24"/>
    </row>
    <row r="26" ht="37.5" customHeight="1" spans="1:10">
      <c r="A26" s="21" t="s">
        <v>74</v>
      </c>
      <c r="B26" s="22"/>
      <c r="C26" s="22"/>
      <c r="D26" s="22"/>
      <c r="E26" s="23"/>
      <c r="F26" s="24"/>
      <c r="G26" s="24"/>
      <c r="H26" s="19">
        <v>1020</v>
      </c>
      <c r="I26" s="19">
        <v>10.2</v>
      </c>
      <c r="J26" s="24"/>
    </row>
  </sheetData>
  <mergeCells count="8">
    <mergeCell ref="A1:B1"/>
    <mergeCell ref="A2:J2"/>
    <mergeCell ref="I3:J3"/>
    <mergeCell ref="A6:E6"/>
    <mergeCell ref="A9:E9"/>
    <mergeCell ref="A19:E19"/>
    <mergeCell ref="A25:E25"/>
    <mergeCell ref="A26:E26"/>
  </mergeCells>
  <printOptions horizontalCentered="1"/>
  <pageMargins left="0.748031496062992" right="0.748031496062992" top="0.984251968503937" bottom="0.984251968503937" header="0.511811023622047" footer="0.511811023622047"/>
  <pageSetup paperSize="9" scale="65" fitToWidth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周易</cp:lastModifiedBy>
  <dcterms:created xsi:type="dcterms:W3CDTF">1996-12-17T01:32:00Z</dcterms:created>
  <cp:lastPrinted>2025-08-26T07:43:00Z</cp:lastPrinted>
  <dcterms:modified xsi:type="dcterms:W3CDTF">2025-09-29T09:42:54Z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4F88BA65E7104CBBB03A75C754D9B962_12</vt:lpwstr>
  </property>
  <property fmtid="{D5CDD505-2E9C-101B-9397-08002B2CF9AE}" pid="3" name="KSOProductBuildVer">
    <vt:lpwstr>2052-11.8.2.12086</vt:lpwstr>
  </property>
</Properties>
</file>